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<sst xmlns="http://schemas.openxmlformats.org/spreadsheetml/2006/main" count="30" uniqueCount="30">
  <si>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</si>
  <si>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ICS065</t>
  </si>
  <si>
    <t xml:space="preserve">Ud</t>
  </si>
  <si>
    <t xml:space="preserve">Depósito para aquecimento e climatização.</t>
  </si>
  <si>
    <r>
      <rPr>
        <sz val="8.25"/>
        <color rgb="FF000000"/>
        <rFont val="Arial"/>
        <family val="2"/>
      </rPr>
      <t xml:space="preserve">Depósito de inércia, mural, de 45 l de capacidade, modelo VP RW 45/2 B "VAILLANT", classe de eficiência energética B, de 365 mm de diâmetro e 895 mm de altura. Inclusive válvulas de corte,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</si>
  <si>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</si>
  <si>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</si>
  <si>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</si>
  <si>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</si>
  <si>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</si>
  <si>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</si>
  <si>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mt42vai015a</t>
  </si>
  <si>
    <t xml:space="preserve">Ud</t>
  </si>
  <si>
    <t xml:space="preserve">Depósito de inércia, mural, de 45 l de capacidade, modelo VP RW 45/2 B "VAILLANT", classe de eficiência energética B, de 365 mm de diâmetro e 895 mm de altura.</t>
  </si>
  <si>
    <t xml:space="preserve">mt37sve010d</t>
  </si>
  <si>
    <t xml:space="preserve">Ud</t>
  </si>
  <si>
    <t xml:space="preserve">Válvula de esfera de latão niquelado para enroscar de 1".</t>
  </si>
  <si>
    <t xml:space="preserve">mt38www010</t>
  </si>
  <si>
    <t xml:space="preserve">Ud</t>
  </si>
  <si>
    <t xml:space="preserve">Material auxiliar para instalações de aquecimento.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</si>
  <si>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</si>
  <si>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</si>
  <si>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</si>
  <si>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</si>
  <si>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</si>
  <si>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</si>
  <si>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</si>
  <si>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</si>
  <si>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191,96€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</si>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</sst>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860</v>
      </c>
      <c r="G9" s="13">
        <f ca="1">ROUND(INDIRECT(ADDRESS(ROW()+(0), COLUMN()+(-2), 1))*INDIRECT(ADDRESS(ROW()+(0), COLUMN()+(-1), 1)), 2)</f>
        <v>860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12.15</v>
      </c>
      <c r="G10" s="17">
        <f ca="1">ROUND(INDIRECT(ADDRESS(ROW()+(0), COLUMN()+(-2), 1))*INDIRECT(ADDRESS(ROW()+(0), COLUMN()+(-1), 1)), 2)</f>
        <v>24.3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1.68</v>
      </c>
      <c r="G11" s="17">
        <f ca="1">ROUND(INDIRECT(ADDRESS(ROW()+(0), COLUMN()+(-2), 1))*INDIRECT(ADDRESS(ROW()+(0), COLUMN()+(-1), 1)), 2)</f>
        <v>1.68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0.225</v>
      </c>
      <c r="F12" s="17">
        <v>23.31</v>
      </c>
      <c r="G12" s="17">
        <f ca="1">ROUND(INDIRECT(ADDRESS(ROW()+(0), COLUMN()+(-2), 1))*INDIRECT(ADDRESS(ROW()+(0), COLUMN()+(-1), 1)), 2)</f>
        <v>5.24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0.225</v>
      </c>
      <c r="F13" s="21">
        <v>22.09</v>
      </c>
      <c r="G13" s="21">
        <f ca="1">ROUND(INDIRECT(ADDRESS(ROW()+(0), COLUMN()+(-2), 1))*INDIRECT(ADDRESS(ROW()+(0), COLUMN()+(-1), 1)), 2)</f>
        <v>4.97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896.19</v>
      </c>
      <c r="G14" s="24">
        <f ca="1">ROUND(INDIRECT(ADDRESS(ROW()+(0), COLUMN()+(-2), 1))*INDIRECT(ADDRESS(ROW()+(0), COLUMN()+(-1), 1))/100, 2)</f>
        <v>17.92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914.11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